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<sst xmlns="http://schemas.openxmlformats.org/spreadsheetml/2006/main" count="2043" uniqueCount="1007">
  <si>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</si>
  <si>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</si>
  <si>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</si>
  <si>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</si>
  <si>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</si>
  <si>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</si>
  <si>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</si>
  <si>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</si>
  <si>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</si>
  <si>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</si>
  <si>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</si>
  <si>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</si>
  <si>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</si>
  <si>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</si>
  <si>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</si>
  <si>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</si>
  <si>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</si>
  <si>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</si>
  <si>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</si>
  <si>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</si>
  <si>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</si>
  <si>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</si>
  <si>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</si>
  <si>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</si>
  <si>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</si>
  <si>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</si>
  <si>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</si>
  <si>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</si>
  <si>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</si>
  <si>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</si>
  <si>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</si>
  <si>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</si>
  <si>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</si>
  <si>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</si>
  <si>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</si>
  <si>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</si>
  <si>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</si>
  <si>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</si>
  <si>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</si>
  <si>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</si>
  <si>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</si>
  <si>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</si>
  <si>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</si>
  <si>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</si>
  <si>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</si>
  <si>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</si>
  <si>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</si>
  <si>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</si>
  <si>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</si>
  <si>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</si>
  <si>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</si>
  <si>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</si>
  <si>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</si>
  <si>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</si>
  <si>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</si>
  <si>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</si>
  <si>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</si>
  <si>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</si>
  <si>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</si>
  <si>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</si>
  <si>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</si>
  <si>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</si>
  <si>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</si>
  <si>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</si>
  <si>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</si>
  <si>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</si>
  <si>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</si>
  <si>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</si>
  <si>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</si>
  <si>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</si>
  <si>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</si>
  <si>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</si>
  <si>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</si>
  <si>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</si>
  <si>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</si>
  <si>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</si>
  <si>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</si>
  <si>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</si>
  <si>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</si>
  <si>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</si>
  <si>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</si>
  <si>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</si>
  <si>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</si>
  <si>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</si>
  <si>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</si>
  <si>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</si>
  <si>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</si>
  <si>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</si>
  <si>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</si>
  <si>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</si>
  <si>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</si>
  <si>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</si>
  <si>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</si>
  <si>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</si>
  <si>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</si>
  <si>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</si>
  <si>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</si>
  <si>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</si>
  <si>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</si>
  <si>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</si>
  <si>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</si>
  <si>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</si>
  <si>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</si>
  <si>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</si>
  <si>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</si>
  <si>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</si>
  <si>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</si>
  <si>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</si>
  <si>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</si>
  <si>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</si>
  <si>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</si>
  <si>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</si>
  <si>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</si>
  <si>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</si>
  <si>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</si>
  <si>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</si>
  <si>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</si>
  <si>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</si>
  <si>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</si>
  <si>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</si>
  <si>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</si>
  <si>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</si>
  <si>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</si>
  <si>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</si>
  <si>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</si>
  <si>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</si>
  <si>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</si>
  <si>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</si>
  <si>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</si>
  <si>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</si>
  <si>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</si>
  <si>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</si>
  <si>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</si>
  <si>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</si>
  <si>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</si>
  <si>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</si>
  <si>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</si>
  <si>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</si>
  <si>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</si>
  <si>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</si>
  <si>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</si>
  <si>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</si>
  <si>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</si>
  <si>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</si>
  <si>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</si>
  <si>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</si>
  <si>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</si>
  <si>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</si>
  <si>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</si>
  <si>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</si>
  <si>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</si>
  <si>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</si>
  <si>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</si>
  <si>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</si>
  <si>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</si>
  <si>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</si>
  <si>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</si>
  <si>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</si>
  <si>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</si>
  <si>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</si>
  <si>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</si>
  <si>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</si>
  <si>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</si>
  <si>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</si>
  <si>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</si>
  <si>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</si>
  <si>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</si>
  <si>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</si>
  <si>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</si>
  <si>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</si>
  <si>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</si>
  <si>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</si>
  <si>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</si>
  <si>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</si>
  <si>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</si>
  <si>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</si>
  <si>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</si>
  <si>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</si>
  <si>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</si>
  <si>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</si>
  <si>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</si>
  <si>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</si>
  <si>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</si>
  <si>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</si>
  <si>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</si>
  <si>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</si>
  <si>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</si>
  <si>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</si>
  <si>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</si>
  <si>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</si>
  <si>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</si>
  <si>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</si>
  <si>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</si>
  <si>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</si>
  <si>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</si>
  <si>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</si>
  <si>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</si>
  <si>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</si>
  <si>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</si>
  <si>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</si>
  <si>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</si>
  <si>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</si>
  <si>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</si>
  <si>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</si>
  <si>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</si>
  <si>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</si>
  <si>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</si>
  <si>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</si>
  <si>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</si>
  <si>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</si>
  <si>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</si>
  <si>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</si>
  <si>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</si>
  <si>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</si>
  <si>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</si>
  <si>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</si>
  <si>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</si>
  <si>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</si>
  <si>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</si>
  <si>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</si>
  <si>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</si>
  <si>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</si>
  <si>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</si>
  <si>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</si>
  <si>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</si>
  <si>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</si>
  <si>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</si>
  <si>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</si>
  <si>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</si>
  <si>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</si>
  <si>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</si>
  <si>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</si>
  <si>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</si>
  <si>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</si>
  <si>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</si>
  <si>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</si>
  <si>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</si>
  <si>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</si>
  <si>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</si>
  <si>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</si>
  <si>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</si>
  <si>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</si>
  <si>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</si>
  <si>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</si>
  <si>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</si>
  <si>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</si>
  <si>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</si>
  <si>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</si>
  <si>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</si>
  <si>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</si>
  <si>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</si>
  <si>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</si>
  <si>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</si>
  <si>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</si>
  <si>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</si>
  <si>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</si>
  <si>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</si>
  <si>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</si>
  <si>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</si>
  <si>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</si>
  <si>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</si>
  <si>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</si>
  <si>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</si>
  <si>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</si>
  <si>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</si>
  <si>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</si>
  <si>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</si>
  <si>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</si>
  <si>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</si>
  <si>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</si>
  <si>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</si>
  <si>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</si>
  <si>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</si>
  <si>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</si>
  <si>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</si>
  <si>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</si>
  <si>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</si>
  <si>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</si>
  <si>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</si>
  <si>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</si>
  <si>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</si>
  <si>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</si>
  <si>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</si>
  <si>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</si>
  <si>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</si>
  <si>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</si>
  <si>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</si>
  <si>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</si>
  <si>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</si>
  <si>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</si>
  <si>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</si>
  <si>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</si>
  <si>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</si>
  <si>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</si>
  <si>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</si>
  <si>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</si>
  <si>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</si>
  <si>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</si>
  <si>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</si>
  <si>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</si>
  <si>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</si>
  <si>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</si>
  <si>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</si>
  <si>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</si>
  <si>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</si>
  <si>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</si>
  <si>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</si>
  <si>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</si>
  <si>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</si>
  <si>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</si>
  <si>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</si>
  <si>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</si>
  <si>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</si>
  <si>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</si>
  <si>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</si>
  <si>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</si>
  <si>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</si>
  <si>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</si>
  <si>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</si>
  <si>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</si>
  <si>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</si>
  <si>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</si>
  <si>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</si>
  <si>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</si>
  <si>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</si>
  <si>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</si>
  <si>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</si>
  <si>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</si>
  <si>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</si>
  <si>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</si>
  <si>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</si>
  <si>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</si>
  <si>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</si>
  <si>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</si>
  <si>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</si>
  <si>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</si>
  <si>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</si>
  <si>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</si>
  <si>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</si>
  <si>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</si>
  <si>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</si>
  <si>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</si>
  <si>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</si>
  <si>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</si>
  <si>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</si>
  <si>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</si>
  <si>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</si>
  <si>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</si>
  <si>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</si>
  <si>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</si>
  <si>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</si>
  <si>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</si>
  <si>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</si>
  <si>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</si>
  <si>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</si>
  <si>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</si>
  <si>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</si>
  <si>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</si>
  <si>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</si>
  <si>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</si>
  <si>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</si>
  <si>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</si>
  <si>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</si>
  <si>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</si>
  <si>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</si>
  <si>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</si>
  <si>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</si>
  <si>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</si>
  <si>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</si>
  <si>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</si>
  <si>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</si>
  <si>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</si>
  <si>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</si>
  <si>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</si>
  <si>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</si>
  <si>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</si>
  <si>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</si>
  <si>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</si>
  <si>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</si>
  <si>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</si>
  <si>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</si>
  <si>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</si>
  <si>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</si>
  <si>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</si>
  <si>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</si>
  <si>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</si>
  <si>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</si>
  <si>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</si>
  <si>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</si>
  <si>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</si>
  <si>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</si>
  <si>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</si>
  <si>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</si>
  <si>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</si>
  <si>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</si>
  <si>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</si>
  <si>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</si>
  <si>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</si>
  <si>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</si>
  <si>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</si>
  <si>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</si>
  <si>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</si>
  <si>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</si>
  <si>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</si>
  <si>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</si>
  <si>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</si>
  <si>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</si>
  <si>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</si>
  <si>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</si>
  <si>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</si>
  <si>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</si>
  <si>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</si>
  <si>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</si>
  <si>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</si>
  <si>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</si>
  <si>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</si>
  <si>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</si>
  <si>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</si>
  <si>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</si>
  <si>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</si>
  <si>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</si>
  <si>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</si>
  <si>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</si>
  <si>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</si>
  <si>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</si>
  <si>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</si>
  <si>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</si>
  <si>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</si>
  <si>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</si>
  <si>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</si>
  <si>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</si>
  <si>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</si>
  <si>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</si>
  <si>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</si>
  <si>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</si>
  <si>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</si>
  <si>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</si>
  <si>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</si>
  <si>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</si>
  <si>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</si>
  <si>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</si>
  <si>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</si>
  <si>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</si>
  <si>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</si>
  <si>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</si>
  <si>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</si>
  <si>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</si>
  <si>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</si>
  <si>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</si>
  <si>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</si>
  <si>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</si>
  <si>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</si>
  <si>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</si>
  <si>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</si>
  <si>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</si>
  <si>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</si>
  <si>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</si>
  <si>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</si>
  <si>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</si>
  <si>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</si>
  <si>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</si>
  <si>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</si>
  <si>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</si>
  <si>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</si>
  <si>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</si>
  <si>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</si>
  <si>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</si>
  <si>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</si>
  <si>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</si>
  <si>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</si>
  <si>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</si>
  <si>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</si>
  <si>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</si>
  <si>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</si>
  <si>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</si>
  <si>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</si>
  <si>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</si>
  <si>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</si>
  <si>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</si>
  <si>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</si>
  <si>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</si>
  <si>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</si>
  <si>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</si>
  <si>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</si>
  <si>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</si>
  <si>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</si>
  <si>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</si>
  <si>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</si>
  <si>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</si>
  <si>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</si>
  <si>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</si>
  <si>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</si>
  <si>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</si>
  <si>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</si>
  <si>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</si>
  <si>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</si>
  <si>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</si>
  <si>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</si>
  <si>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</si>
  <si>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</si>
  <si>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</si>
  <si>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</si>
  <si>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</si>
  <si>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</si>
  <si>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</si>
  <si>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</si>
  <si>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</si>
  <si>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</si>
  <si>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</si>
  <si>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</si>
  <si>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</si>
  <si>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</si>
  <si>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</si>
  <si>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</si>
  <si>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</si>
  <si>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</si>
  <si>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</si>
  <si>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</si>
  <si>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</si>
  <si>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</si>
  <si>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</si>
  <si>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</si>
  <si>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</si>
  <si>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</si>
  <si>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</si>
  <si>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</si>
  <si>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</si>
  <si>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</si>
  <si>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</si>
  <si>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</si>
  <si>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</si>
  <si>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</si>
  <si>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</si>
  <si>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</si>
  <si>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</si>
  <si>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</si>
  <si>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</si>
  <si>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</si>
  <si>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</si>
  <si>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</si>
  <si>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</si>
  <si>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</si>
  <si>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</si>
  <si>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</si>
  <si>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</si>
  <si>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</si>
  <si>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</si>
  <si>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</si>
  <si>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</si>
  <si>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</si>
  <si>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</si>
  <si>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</si>
  <si>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</si>
  <si>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</si>
  <si>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</si>
  <si>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</si>
  <si>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</si>
  <si>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</si>
  <si>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</si>
  <si>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</si>
  <si>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</si>
  <si>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</si>
  <si>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</si>
  <si>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</si>
  <si>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</si>
  <si>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</si>
  <si>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</si>
  <si>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</si>
  <si>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</si>
  <si>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</si>
  <si>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</si>
  <si>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</si>
  <si>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</si>
  <si>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</si>
  <si>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</si>
  <si>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</si>
  <si>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</si>
  <si>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</si>
  <si>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</si>
  <si>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</si>
  <si>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</si>
  <si>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</si>
  <si>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</si>
  <si>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</si>
  <si>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</si>
  <si>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</si>
  <si>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</si>
  <si>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</si>
  <si>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</si>
  <si>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</si>
  <si>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</si>
  <si>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</si>
  <si>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</si>
  <si>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</si>
  <si>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</si>
  <si>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</si>
  <si>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</si>
  <si>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</si>
  <si>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</si>
  <si>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</si>
  <si>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</si>
  <si>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</si>
  <si>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</si>
  <si>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</si>
  <si>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</si>
  <si>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</si>
  <si>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</si>
  <si>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</si>
  <si>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</si>
  <si>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</si>
  <si>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</si>
  <si>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</si>
  <si>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</si>
  <si>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</si>
  <si>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</si>
  <si>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</si>
  <si>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</si>
  <si>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</si>
  <si>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</si>
  <si>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</si>
  <si>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</si>
  <si>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</si>
  <si>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</si>
  <si>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</si>
  <si>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</si>
  <si>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</si>
  <si>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</si>
  <si>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</si>
  <si>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</si>
  <si>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</si>
  <si>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</si>
  <si>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</si>
  <si>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</si>
  <si>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</si>
  <si>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</si>
  <si>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</si>
  <si>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</si>
  <si>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</si>
  <si>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</si>
  <si>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</si>
  <si>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</si>
  <si>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</si>
  <si>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</si>
  <si>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</si>
  <si>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</si>
  <si>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</si>
  <si>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</si>
  <si>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</si>
  <si>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</si>
  <si>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</si>
  <si>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</si>
  <si>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</si>
  <si>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</si>
  <si>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</si>
  <si>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</si>
  <si>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</si>
  <si>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</si>
  <si>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</si>
  <si>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</si>
  <si>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</si>
  <si>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</si>
  <si>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</si>
  <si>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</si>
  <si>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</si>
  <si>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</si>
  <si>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</si>
  <si>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</si>
  <si>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</si>
  <si>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</si>
  <si>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</si>
  <si>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</si>
  <si>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</si>
  <si>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</si>
  <si>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</si>
  <si>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</si>
  <si>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</si>
  <si>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</si>
  <si>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</si>
  <si>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</si>
  <si>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</si>
  <si>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</si>
  <si>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</si>
  <si>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</si>
  <si>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</si>
  <si>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</si>
  <si>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</si>
  <si>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</si>
  <si>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</si>
  <si>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</si>
  <si>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</si>
  <si>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</si>
  <si>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</si>
  <si>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</si>
  <si>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</si>
  <si>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</si>
  <si>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</si>
  <si>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</si>
  <si>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</si>
  <si>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</si>
  <si>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</si>
  <si>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</si>
  <si>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</si>
  <si>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</si>
  <si>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</si>
  <si>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</si>
  <si>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</si>
  <si>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</si>
  <si>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</si>
  <si>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</si>
  <si>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</si>
  <si>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</si>
  <si>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</si>
  <si>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</si>
  <si>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</si>
  <si>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</si>
  <si>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</si>
  <si>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</si>
  <si>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</si>
  <si>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</si>
  <si>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</si>
  <si>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</si>
  <si>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</si>
  <si>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</si>
  <si>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</si>
  <si>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</si>
  <si>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</si>
  <si>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</si>
  <si>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</si>
  <si>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</si>
  <si>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</si>
  <si>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</si>
  <si>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</si>
  <si>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</si>
  <si>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</si>
  <si>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</si>
  <si>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</si>
  <si>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</si>
  <si>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</si>
  <si>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</si>
  <si>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</si>
  <si>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</si>
  <si>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</si>
  <si>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</si>
  <si>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</si>
  <si>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</si>
  <si>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</si>
  <si>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</si>
  <si>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</si>
  <si>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</si>
  <si>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</si>
  <si>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</si>
  <si>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</si>
  <si>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</si>
  <si>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</si>
  <si>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</si>
  <si>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</si>
  <si>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</si>
  <si>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</si>
  <si>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</si>
  <si>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</si>
  <si>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</si>
  <si>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</si>
  <si>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</si>
  <si>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</si>
  <si>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</si>
  <si>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</si>
  <si>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</si>
  <si>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</si>
  <si>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</si>
  <si>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</si>
  <si>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</si>
  <si>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</si>
  <si>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</si>
  <si>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</si>
  <si>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</si>
  <si>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</si>
  <si>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</si>
  <si>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</si>
  <si>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</si>
  <si>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</si>
  <si>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</si>
  <si>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</si>
  <si>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</si>
  <si>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</si>
  <si>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</si>
  <si>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</si>
  <si>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</si>
  <si>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</si>
  <si>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</si>
  <si>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</si>
  <si>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</si>
  <si>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</si>
  <si>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</si>
  <si>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</si>
  <si>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</si>
  <si>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</si>
  <si>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</si>
  <si>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</si>
  <si>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</si>
  <si>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</si>
  <si>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</si>
  <si>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</si>
  <si>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</si>
  <si>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</si>
  <si>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</si>
  <si>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</si>
  <si>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</si>
  <si>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</si>
  <si>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</si>
  <si>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</si>
  <si>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</si>
  <si>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</si>
  <si>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</si>
  <si>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</si>
  <si>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</si>
  <si>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</si>
  <si>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</si>
  <si>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</si>
  <si>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</si>
  <si>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</si>
  <si>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</si>
  <si>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</si>
  <si>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</si>
  <si>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</si>
  <si>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</si>
  <si>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</si>
  <si>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</si>
  <si>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</si>
  <si>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</si>
  <si>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</si>
  <si>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</si>
  <si>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</si>
  <si>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</si>
  <si>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</si>
  <si>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</si>
  <si>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</si>
  <si>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</si>
  <si>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</si>
  <si>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</si>
  <si>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</si>
  <si>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</si>
  <si>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</si>
  <si>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</si>
  <si>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</si>
  <si>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</si>
  <si>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</si>
  <si>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</si>
  <si>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</si>
  <si>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</si>
  <si>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</si>
  <si>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</si>
  <si>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</si>
  <si>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</si>
  <si>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</si>
  <si>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</si>
  <si>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</si>
  <si>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</si>
  <si>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</si>
  <si>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</si>
  <si>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</si>
  <si>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</si>
  <si>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</si>
  <si>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</si>
  <si>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</si>
  <si>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</si>
  <si>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</si>
  <si>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</si>
  <si>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</si>
  <si>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</si>
  <si>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</si>
  <si>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</si>
  <si>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</si>
  <si>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</si>
  <si>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</si>
  <si>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</si>
  <si>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</si>
  <si>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</si>
  <si>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</si>
  <si>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</si>
  <si>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</si>
  <si>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</si>
  <si>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</si>
  <si>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</si>
  <si>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</si>
  <si>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</si>
  <si>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</si>
  <si>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</si>
  <si>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</si>
  <si>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</si>
  <si>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</si>
  <si>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</si>
  <si>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</si>
  <si>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</si>
  <si>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</si>
  <si>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</si>
  <si>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</si>
  <si>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</si>
  <si>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</si>
  <si>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</si>
  <si>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</si>
  <si>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</si>
  <si>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</si>
  <si>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</si>
  <si>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</si>
  <si>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</si>
  <si>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</si>
  <si>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</si>
  <si>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</si>
  <si>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</si>
  <si>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</si>
  <si>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</si>
  <si>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</si>
  <si>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</si>
  <si>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</si>
  <si>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</si>
  <si>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</si>
  <si>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</si>
  <si>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</si>
  <si>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</si>
  <si>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</si>
  <si>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</si>
  <si>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</si>
  <si>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</si>
  <si>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</si>
  <si>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</si>
  <si>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</si>
  <si>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</si>
  <si>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</si>
  <si>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</si>
  <si>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</si>
  <si>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</si>
  <si>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</si>
  <si>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</si>
  <si>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</si>
  <si>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</si>
  <si>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</si>
  <si>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</si>
  <si>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</si>
  <si>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</si>
  <si>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</si>
  <si>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</si>
  <si>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</si>
  <si>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</si>
  <si>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</si>
  <si>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</si>
  <si>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</si>
  <si>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</si>
  <si>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</si>
  <si>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</si>
  <si>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</si>
  <si>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</si>
  <si>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</si>
  <si>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</si>
  <si>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</si>
  <si>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</si>
  <si>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</si>
  <si>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</si>
  <si>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</si>
  <si>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</si>
  <si>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</si>
  <si>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</si>
  <si>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</si>
  <si>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</si>
  <si>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</si>
  <si>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</si>
  <si>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</si>
  <si>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</si>
  <si>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</si>
  <si>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</si>
  <si>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</si>
  <si>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</si>
  <si>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</si>
  <si>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</si>
  <si>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</si>
  <si>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</si>
  <si>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</si>
  <si>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</si>
  <si>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</si>
  <si>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</si>
  <si>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</si>
  <si>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</si>
  <si>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</si>
  <si>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</si>
  <si>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</si>
  <si>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</si>
  <si>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</si>
  <si>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</si>
  <si>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</si>
  <si>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</si>
  <si>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</si>
  <si>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</si>
  <si>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</si>
  <si>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</si>
  <si>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</si>
  <si>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</si>
  <si>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</si>
  <si>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</si>
  <si>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</si>
  <si>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</si>
  <si>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</si>
  <si>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</si>
  <si>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</si>
  <si>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Заводський районний суд м. Миколаєва</t>
  </si>
  <si>
    <t>54020. Миколаївська область.м. Миколаїв</t>
  </si>
  <si>
    <t>вул. Радісна</t>
  </si>
  <si>
    <t>О.В. Вдовіченко</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</si>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</sst>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&amp;L6BA9B3C0&amp;C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2525</v>
      </c>
      <c r="E9" s="67">
        <f>SUM(E10:E561)</f>
        <v>2337</v>
      </c>
      <c r="F9" s="67">
        <f>SUM(F10:F561)</f>
        <v>36</v>
      </c>
      <c r="G9" s="67">
        <f>SUM(G10:G561)</f>
        <v>13</v>
      </c>
      <c r="H9" s="67">
        <f>SUM(H10:H561)</f>
        <v>2053</v>
      </c>
      <c r="I9" s="67">
        <f>SUM(I10:I561)</f>
        <v>436</v>
      </c>
      <c r="J9" s="67">
        <f>SUM(J10:J561)</f>
        <v>2053</v>
      </c>
      <c r="K9" s="67">
        <f>SUM(K10:K561)</f>
        <v>840</v>
      </c>
      <c r="L9" s="67">
        <f>SUM(L10:L561)</f>
        <v>1</v>
      </c>
      <c r="M9" s="67">
        <f>SUM(M10:M561)</f>
        <v>1212</v>
      </c>
      <c r="N9" s="67">
        <f>SUM(N10:N561)</f>
        <v>0</v>
      </c>
      <c r="O9" s="67">
        <f>SUM(O10:O561)</f>
        <v>5</v>
      </c>
      <c r="P9" s="67">
        <f>SUM(P10:P561)</f>
        <v>0</v>
      </c>
      <c r="Q9" s="67">
        <f>SUM(Q10:Q561)</f>
        <v>221</v>
      </c>
      <c r="R9" s="67">
        <f>SUM(R10:R561)</f>
        <v>556</v>
      </c>
      <c r="S9" s="67">
        <f>SUM(S10:S561)</f>
        <v>25</v>
      </c>
      <c r="T9" s="67">
        <f>SUM(T10:T561)</f>
        <v>811</v>
      </c>
      <c r="U9" s="67">
        <f>SUM(U10:U561)</f>
        <v>0</v>
      </c>
      <c r="V9" s="67">
        <f>SUM(V10:V561)</f>
        <v>0</v>
      </c>
      <c r="W9" s="67">
        <f>SUM(W10:W561)</f>
        <v>2</v>
      </c>
      <c r="X9" s="67">
        <f>SUM(X10:X561)</f>
        <v>1</v>
      </c>
      <c r="Y9" s="67">
        <f>SUM(Y10:Y561)</f>
        <v>0</v>
      </c>
      <c r="Z9" s="67">
        <f>SUM(Z10:Z561)</f>
        <v>0</v>
      </c>
      <c r="AA9" s="67">
        <f>SUM(AA10:AA561)</f>
        <v>1</v>
      </c>
      <c r="AB9" s="67">
        <f>SUM(AB10:AB561)</f>
        <v>0</v>
      </c>
      <c r="AC9" s="67">
        <f>SUM(AC10:AC561)</f>
        <v>0</v>
      </c>
      <c r="AD9" s="67">
        <f>SUM(AD10:AD561)</f>
        <v>0</v>
      </c>
      <c r="AE9" s="67">
        <f>SUM(AE10:AE561)</f>
        <v>10</v>
      </c>
      <c r="AF9" s="67">
        <f>SUM(AF10:AF561)</f>
        <v>0</v>
      </c>
      <c r="AG9" s="67">
        <f>SUM(AG10:AG561)</f>
        <v>259</v>
      </c>
      <c r="AH9" s="67">
        <f>SUM(AH10:AH561)</f>
        <v>7434994</v>
      </c>
      <c r="AI9" s="67">
        <f>SUM(AI10:AI561)</f>
        <v>540049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4</v>
      </c>
      <c r="E19" s="55">
        <v>3</v>
      </c>
      <c r="F19" s="55"/>
      <c r="G19" s="55"/>
      <c r="H19" s="55">
        <v>4</v>
      </c>
      <c r="I19" s="55"/>
      <c r="J19" s="55">
        <v>4</v>
      </c>
      <c r="K19" s="55"/>
      <c r="L19" s="55"/>
      <c r="M19" s="55">
        <v>4</v>
      </c>
      <c r="N19" s="55"/>
      <c r="O19" s="55"/>
      <c r="P19" s="55"/>
      <c r="Q19" s="55">
        <v>1</v>
      </c>
      <c r="R19" s="55">
        <v>3</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51</v>
      </c>
      <c r="E32" s="55">
        <v>49</v>
      </c>
      <c r="F32" s="55"/>
      <c r="G32" s="55"/>
      <c r="H32" s="55">
        <v>41</v>
      </c>
      <c r="I32" s="55">
        <v>10</v>
      </c>
      <c r="J32" s="55">
        <v>41</v>
      </c>
      <c r="K32" s="55">
        <v>3</v>
      </c>
      <c r="L32" s="55"/>
      <c r="M32" s="55">
        <v>38</v>
      </c>
      <c r="N32" s="55"/>
      <c r="O32" s="55"/>
      <c r="P32" s="55"/>
      <c r="Q32" s="55">
        <v>8</v>
      </c>
      <c r="R32" s="55">
        <v>15</v>
      </c>
      <c r="S32" s="55"/>
      <c r="T32" s="55">
        <v>3</v>
      </c>
      <c r="U32" s="55"/>
      <c r="V32" s="55"/>
      <c r="W32" s="55"/>
      <c r="X32" s="55"/>
      <c r="Y32" s="55"/>
      <c r="Z32" s="55"/>
      <c r="AA32" s="55"/>
      <c r="AB32" s="55"/>
      <c r="AC32" s="55"/>
      <c r="AD32" s="55"/>
      <c r="AE32" s="55"/>
      <c r="AF32" s="55"/>
      <c r="AG32" s="55"/>
      <c r="AH32" s="55">
        <v>510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42</v>
      </c>
      <c r="E91" s="55">
        <v>42</v>
      </c>
      <c r="F91" s="55"/>
      <c r="G91" s="55"/>
      <c r="H91" s="55">
        <v>40</v>
      </c>
      <c r="I91" s="55">
        <v>2</v>
      </c>
      <c r="J91" s="55">
        <v>40</v>
      </c>
      <c r="K91" s="55">
        <v>22</v>
      </c>
      <c r="L91" s="55"/>
      <c r="M91" s="55">
        <v>18</v>
      </c>
      <c r="N91" s="55"/>
      <c r="O91" s="55"/>
      <c r="P91" s="55"/>
      <c r="Q91" s="55"/>
      <c r="R91" s="55">
        <v>13</v>
      </c>
      <c r="S91" s="55"/>
      <c r="T91" s="55">
        <v>22</v>
      </c>
      <c r="U91" s="55"/>
      <c r="V91" s="55"/>
      <c r="W91" s="55"/>
      <c r="X91" s="55"/>
      <c r="Y91" s="55"/>
      <c r="Z91" s="55"/>
      <c r="AA91" s="55"/>
      <c r="AB91" s="55"/>
      <c r="AC91" s="55"/>
      <c r="AD91" s="55"/>
      <c r="AE91" s="55">
        <v>5</v>
      </c>
      <c r="AF91" s="55"/>
      <c r="AG91" s="55"/>
      <c r="AH91" s="55">
        <v>7820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29</v>
      </c>
      <c r="E96" s="55">
        <v>29</v>
      </c>
      <c r="F96" s="55"/>
      <c r="G96" s="55"/>
      <c r="H96" s="55">
        <v>27</v>
      </c>
      <c r="I96" s="55">
        <v>2</v>
      </c>
      <c r="J96" s="55">
        <v>27</v>
      </c>
      <c r="K96" s="55">
        <v>14</v>
      </c>
      <c r="L96" s="55"/>
      <c r="M96" s="55">
        <v>13</v>
      </c>
      <c r="N96" s="55"/>
      <c r="O96" s="55"/>
      <c r="P96" s="55"/>
      <c r="Q96" s="55">
        <v>2</v>
      </c>
      <c r="R96" s="55">
        <v>8</v>
      </c>
      <c r="S96" s="55"/>
      <c r="T96" s="55">
        <v>14</v>
      </c>
      <c r="U96" s="55"/>
      <c r="V96" s="55"/>
      <c r="W96" s="55"/>
      <c r="X96" s="55"/>
      <c r="Y96" s="55"/>
      <c r="Z96" s="55"/>
      <c r="AA96" s="55"/>
      <c r="AB96" s="55"/>
      <c r="AC96" s="55"/>
      <c r="AD96" s="55"/>
      <c r="AE96" s="55">
        <v>1</v>
      </c>
      <c r="AF96" s="55"/>
      <c r="AG96" s="55"/>
      <c r="AH96" s="55">
        <v>8330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c r="L130" s="55"/>
      <c r="M130" s="55">
        <v>2</v>
      </c>
      <c r="N130" s="55"/>
      <c r="O130" s="55"/>
      <c r="P130" s="55"/>
      <c r="Q130" s="55">
        <v>1</v>
      </c>
      <c r="R130" s="55">
        <v>1</v>
      </c>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c r="G151" s="55"/>
      <c r="H151" s="55">
        <v>4</v>
      </c>
      <c r="I151" s="55">
        <v>1</v>
      </c>
      <c r="J151" s="55">
        <v>4</v>
      </c>
      <c r="K151" s="55"/>
      <c r="L151" s="55"/>
      <c r="M151" s="55">
        <v>4</v>
      </c>
      <c r="N151" s="55"/>
      <c r="O151" s="55"/>
      <c r="P151" s="55"/>
      <c r="Q151" s="55">
        <v>1</v>
      </c>
      <c r="R151" s="55">
        <v>2</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c r="M154" s="55">
        <v>1</v>
      </c>
      <c r="N154" s="55"/>
      <c r="O154" s="55"/>
      <c r="P154" s="55"/>
      <c r="Q154" s="55"/>
      <c r="R154" s="55">
        <v>1</v>
      </c>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c r="L155" s="55"/>
      <c r="M155" s="55">
        <v>1</v>
      </c>
      <c r="N155" s="55"/>
      <c r="O155" s="55"/>
      <c r="P155" s="55"/>
      <c r="Q155" s="55">
        <v>1</v>
      </c>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7</v>
      </c>
      <c r="F157" s="55"/>
      <c r="G157" s="55"/>
      <c r="H157" s="55">
        <v>7</v>
      </c>
      <c r="I157" s="55">
        <v>1</v>
      </c>
      <c r="J157" s="55">
        <v>7</v>
      </c>
      <c r="K157" s="55"/>
      <c r="L157" s="55"/>
      <c r="M157" s="55">
        <v>7</v>
      </c>
      <c r="N157" s="55"/>
      <c r="O157" s="55"/>
      <c r="P157" s="55"/>
      <c r="Q157" s="55"/>
      <c r="R157" s="55">
        <v>3</v>
      </c>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35</v>
      </c>
      <c r="E159" s="55">
        <v>34</v>
      </c>
      <c r="F159" s="55"/>
      <c r="G159" s="55"/>
      <c r="H159" s="55">
        <v>27</v>
      </c>
      <c r="I159" s="55">
        <v>8</v>
      </c>
      <c r="J159" s="55">
        <v>27</v>
      </c>
      <c r="K159" s="55">
        <v>1</v>
      </c>
      <c r="L159" s="55"/>
      <c r="M159" s="55">
        <v>26</v>
      </c>
      <c r="N159" s="55"/>
      <c r="O159" s="55"/>
      <c r="P159" s="55"/>
      <c r="Q159" s="55">
        <v>6</v>
      </c>
      <c r="R159" s="55">
        <v>12</v>
      </c>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292</v>
      </c>
      <c r="E162" s="55">
        <v>275</v>
      </c>
      <c r="F162" s="55">
        <v>4</v>
      </c>
      <c r="G162" s="55">
        <v>1</v>
      </c>
      <c r="H162" s="55">
        <v>240</v>
      </c>
      <c r="I162" s="55">
        <v>48</v>
      </c>
      <c r="J162" s="55">
        <v>240</v>
      </c>
      <c r="K162" s="55">
        <v>82</v>
      </c>
      <c r="L162" s="55"/>
      <c r="M162" s="55">
        <v>158</v>
      </c>
      <c r="N162" s="55"/>
      <c r="O162" s="55">
        <v>3</v>
      </c>
      <c r="P162" s="55"/>
      <c r="Q162" s="55">
        <v>5</v>
      </c>
      <c r="R162" s="55">
        <v>89</v>
      </c>
      <c r="S162" s="55"/>
      <c r="T162" s="55">
        <v>82</v>
      </c>
      <c r="U162" s="55"/>
      <c r="V162" s="55"/>
      <c r="W162" s="55"/>
      <c r="X162" s="55"/>
      <c r="Y162" s="55"/>
      <c r="Z162" s="55"/>
      <c r="AA162" s="55"/>
      <c r="AB162" s="55"/>
      <c r="AC162" s="55"/>
      <c r="AD162" s="55"/>
      <c r="AE162" s="55"/>
      <c r="AF162" s="55"/>
      <c r="AG162" s="55"/>
      <c r="AH162" s="55">
        <v>103700</v>
      </c>
      <c r="AI162" s="55">
        <v>38250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172</v>
      </c>
      <c r="E165" s="55">
        <v>170</v>
      </c>
      <c r="F165" s="55">
        <v>4</v>
      </c>
      <c r="G165" s="55">
        <v>2</v>
      </c>
      <c r="H165" s="55">
        <v>121</v>
      </c>
      <c r="I165" s="55">
        <v>47</v>
      </c>
      <c r="J165" s="55">
        <v>121</v>
      </c>
      <c r="K165" s="55">
        <v>15</v>
      </c>
      <c r="L165" s="55"/>
      <c r="M165" s="55">
        <v>106</v>
      </c>
      <c r="N165" s="55"/>
      <c r="O165" s="55"/>
      <c r="P165" s="55"/>
      <c r="Q165" s="55">
        <v>5</v>
      </c>
      <c r="R165" s="55">
        <v>56</v>
      </c>
      <c r="S165" s="55"/>
      <c r="T165" s="55">
        <v>13</v>
      </c>
      <c r="U165" s="55"/>
      <c r="V165" s="55"/>
      <c r="W165" s="55">
        <v>2</v>
      </c>
      <c r="X165" s="55"/>
      <c r="Y165" s="55"/>
      <c r="Z165" s="55"/>
      <c r="AA165" s="55"/>
      <c r="AB165" s="55"/>
      <c r="AC165" s="55"/>
      <c r="AD165" s="55"/>
      <c r="AE165" s="55"/>
      <c r="AF165" s="55"/>
      <c r="AG165" s="55">
        <v>5</v>
      </c>
      <c r="AH165" s="55">
        <v>499800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v>
      </c>
      <c r="E167" s="55">
        <v>4</v>
      </c>
      <c r="F167" s="55"/>
      <c r="G167" s="55"/>
      <c r="H167" s="55">
        <v>4</v>
      </c>
      <c r="I167" s="55"/>
      <c r="J167" s="55">
        <v>4</v>
      </c>
      <c r="K167" s="55">
        <v>1</v>
      </c>
      <c r="L167" s="55"/>
      <c r="M167" s="55">
        <v>3</v>
      </c>
      <c r="N167" s="55"/>
      <c r="O167" s="55"/>
      <c r="P167" s="55"/>
      <c r="Q167" s="55"/>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731</v>
      </c>
      <c r="E174" s="55">
        <v>613</v>
      </c>
      <c r="F174" s="55">
        <v>15</v>
      </c>
      <c r="G174" s="55">
        <v>1</v>
      </c>
      <c r="H174" s="55">
        <v>550</v>
      </c>
      <c r="I174" s="55">
        <v>166</v>
      </c>
      <c r="J174" s="55">
        <v>550</v>
      </c>
      <c r="K174" s="55">
        <v>339</v>
      </c>
      <c r="L174" s="55"/>
      <c r="M174" s="55">
        <v>211</v>
      </c>
      <c r="N174" s="55"/>
      <c r="O174" s="55"/>
      <c r="P174" s="55"/>
      <c r="Q174" s="55">
        <v>103</v>
      </c>
      <c r="R174" s="55">
        <v>19</v>
      </c>
      <c r="S174" s="55"/>
      <c r="T174" s="55">
        <v>339</v>
      </c>
      <c r="U174" s="55"/>
      <c r="V174" s="55"/>
      <c r="W174" s="55"/>
      <c r="X174" s="55"/>
      <c r="Y174" s="55"/>
      <c r="Z174" s="55"/>
      <c r="AA174" s="55"/>
      <c r="AB174" s="55"/>
      <c r="AC174" s="55"/>
      <c r="AD174" s="55"/>
      <c r="AE174" s="55"/>
      <c r="AF174" s="55"/>
      <c r="AG174" s="55">
        <v>254</v>
      </c>
      <c r="AH174" s="55">
        <v>6470200</v>
      </c>
      <c r="AI174" s="55">
        <v>408000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10</v>
      </c>
      <c r="E209" s="55">
        <v>10</v>
      </c>
      <c r="F209" s="55">
        <v>1</v>
      </c>
      <c r="G209" s="55">
        <v>1</v>
      </c>
      <c r="H209" s="55">
        <v>8</v>
      </c>
      <c r="I209" s="55">
        <v>1</v>
      </c>
      <c r="J209" s="55">
        <v>8</v>
      </c>
      <c r="K209" s="55">
        <v>1</v>
      </c>
      <c r="L209" s="55"/>
      <c r="M209" s="55">
        <v>7</v>
      </c>
      <c r="N209" s="55"/>
      <c r="O209" s="55"/>
      <c r="P209" s="55"/>
      <c r="Q209" s="55">
        <v>1</v>
      </c>
      <c r="R209" s="55">
        <v>2</v>
      </c>
      <c r="S209" s="55"/>
      <c r="T209" s="55">
        <v>1</v>
      </c>
      <c r="U209" s="55"/>
      <c r="V209" s="55"/>
      <c r="W209" s="55"/>
      <c r="X209" s="55"/>
      <c r="Y209" s="55"/>
      <c r="Z209" s="55"/>
      <c r="AA209" s="55"/>
      <c r="AB209" s="55"/>
      <c r="AC209" s="55"/>
      <c r="AD209" s="55"/>
      <c r="AE209" s="55"/>
      <c r="AF209" s="55"/>
      <c r="AG209" s="55"/>
      <c r="AH209" s="55">
        <v>1700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30</v>
      </c>
      <c r="E211" s="55">
        <v>30</v>
      </c>
      <c r="F211" s="55">
        <v>1</v>
      </c>
      <c r="G211" s="55"/>
      <c r="H211" s="55">
        <v>27</v>
      </c>
      <c r="I211" s="55">
        <v>2</v>
      </c>
      <c r="J211" s="55">
        <v>27</v>
      </c>
      <c r="K211" s="55">
        <v>20</v>
      </c>
      <c r="L211" s="55"/>
      <c r="M211" s="55">
        <v>7</v>
      </c>
      <c r="N211" s="55"/>
      <c r="O211" s="55"/>
      <c r="P211" s="55"/>
      <c r="Q211" s="55"/>
      <c r="R211" s="55">
        <v>4</v>
      </c>
      <c r="S211" s="55"/>
      <c r="T211" s="55">
        <v>20</v>
      </c>
      <c r="U211" s="55"/>
      <c r="V211" s="55"/>
      <c r="W211" s="55"/>
      <c r="X211" s="55"/>
      <c r="Y211" s="55"/>
      <c r="Z211" s="55"/>
      <c r="AA211" s="55"/>
      <c r="AB211" s="55"/>
      <c r="AC211" s="55"/>
      <c r="AD211" s="55"/>
      <c r="AE211" s="55"/>
      <c r="AF211" s="55"/>
      <c r="AG211" s="55"/>
      <c r="AH211" s="55">
        <v>1955</v>
      </c>
      <c r="AI211" s="55">
        <v>595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52</v>
      </c>
      <c r="E213" s="55">
        <v>52</v>
      </c>
      <c r="F213" s="55"/>
      <c r="G213" s="55"/>
      <c r="H213" s="55">
        <v>46</v>
      </c>
      <c r="I213" s="55">
        <v>6</v>
      </c>
      <c r="J213" s="55">
        <v>46</v>
      </c>
      <c r="K213" s="55">
        <v>12</v>
      </c>
      <c r="L213" s="55"/>
      <c r="M213" s="55">
        <v>34</v>
      </c>
      <c r="N213" s="55"/>
      <c r="O213" s="55"/>
      <c r="P213" s="55"/>
      <c r="Q213" s="55">
        <v>6</v>
      </c>
      <c r="R213" s="55">
        <v>21</v>
      </c>
      <c r="S213" s="55"/>
      <c r="T213" s="55">
        <v>12</v>
      </c>
      <c r="U213" s="55"/>
      <c r="V213" s="55"/>
      <c r="W213" s="55"/>
      <c r="X213" s="55"/>
      <c r="Y213" s="55"/>
      <c r="Z213" s="55"/>
      <c r="AA213" s="55"/>
      <c r="AB213" s="55"/>
      <c r="AC213" s="55"/>
      <c r="AD213" s="55"/>
      <c r="AE213" s="55">
        <v>1</v>
      </c>
      <c r="AF213" s="55"/>
      <c r="AG213" s="55"/>
      <c r="AH213" s="55">
        <v>68000</v>
      </c>
      <c r="AI213" s="55">
        <v>17000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9</v>
      </c>
      <c r="E220" s="55">
        <v>9</v>
      </c>
      <c r="F220" s="55"/>
      <c r="G220" s="55"/>
      <c r="H220" s="55">
        <v>8</v>
      </c>
      <c r="I220" s="55">
        <v>1</v>
      </c>
      <c r="J220" s="55">
        <v>8</v>
      </c>
      <c r="K220" s="55">
        <v>2</v>
      </c>
      <c r="L220" s="55"/>
      <c r="M220" s="55">
        <v>6</v>
      </c>
      <c r="N220" s="55"/>
      <c r="O220" s="55"/>
      <c r="P220" s="55"/>
      <c r="Q220" s="55">
        <v>1</v>
      </c>
      <c r="R220" s="55">
        <v>4</v>
      </c>
      <c r="S220" s="55"/>
      <c r="T220" s="55">
        <v>2</v>
      </c>
      <c r="U220" s="55"/>
      <c r="V220" s="55"/>
      <c r="W220" s="55"/>
      <c r="X220" s="55"/>
      <c r="Y220" s="55"/>
      <c r="Z220" s="55"/>
      <c r="AA220" s="55"/>
      <c r="AB220" s="55"/>
      <c r="AC220" s="55"/>
      <c r="AD220" s="55"/>
      <c r="AE220" s="55"/>
      <c r="AF220" s="55"/>
      <c r="AG220" s="55"/>
      <c r="AH220" s="55">
        <v>136</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21</v>
      </c>
      <c r="E229" s="55">
        <v>20</v>
      </c>
      <c r="F229" s="55"/>
      <c r="G229" s="55"/>
      <c r="H229" s="55">
        <v>20</v>
      </c>
      <c r="I229" s="55">
        <v>1</v>
      </c>
      <c r="J229" s="55">
        <v>20</v>
      </c>
      <c r="K229" s="55">
        <v>2</v>
      </c>
      <c r="L229" s="55"/>
      <c r="M229" s="55">
        <v>18</v>
      </c>
      <c r="N229" s="55"/>
      <c r="O229" s="55"/>
      <c r="P229" s="55"/>
      <c r="Q229" s="55">
        <v>6</v>
      </c>
      <c r="R229" s="55">
        <v>6</v>
      </c>
      <c r="S229" s="55"/>
      <c r="T229" s="55">
        <v>2</v>
      </c>
      <c r="U229" s="55"/>
      <c r="V229" s="55"/>
      <c r="W229" s="55"/>
      <c r="X229" s="55"/>
      <c r="Y229" s="55"/>
      <c r="Z229" s="55"/>
      <c r="AA229" s="55"/>
      <c r="AB229" s="55"/>
      <c r="AC229" s="55"/>
      <c r="AD229" s="55"/>
      <c r="AE229" s="55"/>
      <c r="AF229" s="55"/>
      <c r="AG229" s="55"/>
      <c r="AH229" s="55">
        <v>255</v>
      </c>
      <c r="AI229" s="55">
        <v>170</v>
      </c>
      <c r="AJ229" s="55"/>
      <c r="AK229" s="55"/>
      <c r="AL229" s="55"/>
    </row>
    <row r="230" spans="1:38" ht="38.25" customHeight="1">
      <c r="A230" s="12">
        <v>222</v>
      </c>
      <c r="B230" s="51" t="s">
        <v>387</v>
      </c>
      <c r="C230" s="50" t="s">
        <v>388</v>
      </c>
      <c r="D230" s="55">
        <v>2</v>
      </c>
      <c r="E230" s="55">
        <v>2</v>
      </c>
      <c r="F230" s="55"/>
      <c r="G230" s="55"/>
      <c r="H230" s="55">
        <v>2</v>
      </c>
      <c r="I230" s="55"/>
      <c r="J230" s="55">
        <v>2</v>
      </c>
      <c r="K230" s="55"/>
      <c r="L230" s="55"/>
      <c r="M230" s="55">
        <v>2</v>
      </c>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2</v>
      </c>
      <c r="F232" s="55"/>
      <c r="G232" s="55"/>
      <c r="H232" s="55">
        <v>2</v>
      </c>
      <c r="I232" s="55"/>
      <c r="J232" s="55">
        <v>2</v>
      </c>
      <c r="K232" s="55">
        <v>1</v>
      </c>
      <c r="L232" s="55"/>
      <c r="M232" s="55">
        <v>1</v>
      </c>
      <c r="N232" s="55"/>
      <c r="O232" s="55"/>
      <c r="P232" s="55"/>
      <c r="Q232" s="55"/>
      <c r="R232" s="55">
        <v>1</v>
      </c>
      <c r="S232" s="55">
        <v>1</v>
      </c>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28</v>
      </c>
      <c r="E248" s="55">
        <v>27</v>
      </c>
      <c r="F248" s="55">
        <v>1</v>
      </c>
      <c r="G248" s="55"/>
      <c r="H248" s="55">
        <v>21</v>
      </c>
      <c r="I248" s="55">
        <v>6</v>
      </c>
      <c r="J248" s="55">
        <v>21</v>
      </c>
      <c r="K248" s="55">
        <v>1</v>
      </c>
      <c r="L248" s="55"/>
      <c r="M248" s="55">
        <v>20</v>
      </c>
      <c r="N248" s="55"/>
      <c r="O248" s="55"/>
      <c r="P248" s="55"/>
      <c r="Q248" s="55">
        <v>4</v>
      </c>
      <c r="R248" s="55">
        <v>8</v>
      </c>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c r="A249" s="12">
        <v>241</v>
      </c>
      <c r="B249" s="51" t="s">
        <v>413</v>
      </c>
      <c r="C249" s="50" t="s">
        <v>414</v>
      </c>
      <c r="D249" s="55">
        <v>1</v>
      </c>
      <c r="E249" s="55"/>
      <c r="F249" s="55"/>
      <c r="G249" s="55"/>
      <c r="H249" s="55">
        <v>1</v>
      </c>
      <c r="I249" s="55"/>
      <c r="J249" s="55">
        <v>1</v>
      </c>
      <c r="K249" s="55"/>
      <c r="L249" s="55"/>
      <c r="M249" s="55">
        <v>1</v>
      </c>
      <c r="N249" s="55"/>
      <c r="O249" s="55"/>
      <c r="P249" s="55"/>
      <c r="Q249" s="55"/>
      <c r="R249" s="55">
        <v>1</v>
      </c>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2</v>
      </c>
      <c r="F261" s="55"/>
      <c r="G261" s="55"/>
      <c r="H261" s="55"/>
      <c r="I261" s="55">
        <v>2</v>
      </c>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3</v>
      </c>
      <c r="E263" s="55">
        <v>3</v>
      </c>
      <c r="F263" s="55"/>
      <c r="G263" s="55"/>
      <c r="H263" s="55">
        <v>3</v>
      </c>
      <c r="I263" s="55"/>
      <c r="J263" s="55">
        <v>3</v>
      </c>
      <c r="K263" s="55"/>
      <c r="L263" s="55"/>
      <c r="M263" s="55">
        <v>3</v>
      </c>
      <c r="N263" s="55"/>
      <c r="O263" s="55"/>
      <c r="P263" s="55"/>
      <c r="Q263" s="55"/>
      <c r="R263" s="55">
        <v>3</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5</v>
      </c>
      <c r="E314" s="55">
        <v>5</v>
      </c>
      <c r="F314" s="55"/>
      <c r="G314" s="55"/>
      <c r="H314" s="55">
        <v>4</v>
      </c>
      <c r="I314" s="55">
        <v>1</v>
      </c>
      <c r="J314" s="55">
        <v>4</v>
      </c>
      <c r="K314" s="55">
        <v>1</v>
      </c>
      <c r="L314" s="55"/>
      <c r="M314" s="55">
        <v>3</v>
      </c>
      <c r="N314" s="55"/>
      <c r="O314" s="55"/>
      <c r="P314" s="55"/>
      <c r="Q314" s="55">
        <v>2</v>
      </c>
      <c r="R314" s="55">
        <v>1</v>
      </c>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2</v>
      </c>
      <c r="F321" s="55"/>
      <c r="G321" s="55"/>
      <c r="H321" s="55">
        <v>2</v>
      </c>
      <c r="I321" s="55"/>
      <c r="J321" s="55">
        <v>2</v>
      </c>
      <c r="K321" s="55">
        <v>1</v>
      </c>
      <c r="L321" s="55"/>
      <c r="M321" s="55">
        <v>1</v>
      </c>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v>2</v>
      </c>
      <c r="L325" s="55"/>
      <c r="M325" s="55"/>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v>
      </c>
      <c r="E327" s="55">
        <v>1</v>
      </c>
      <c r="F327" s="55"/>
      <c r="G327" s="55"/>
      <c r="H327" s="55">
        <v>1</v>
      </c>
      <c r="I327" s="55"/>
      <c r="J327" s="55">
        <v>1</v>
      </c>
      <c r="K327" s="55">
        <v>1</v>
      </c>
      <c r="L327" s="55"/>
      <c r="M327" s="55"/>
      <c r="N327" s="55"/>
      <c r="O327" s="55"/>
      <c r="P327" s="55"/>
      <c r="Q327" s="55"/>
      <c r="R327" s="55"/>
      <c r="S327" s="55"/>
      <c r="T327" s="55">
        <v>1</v>
      </c>
      <c r="U327" s="55"/>
      <c r="V327" s="55"/>
      <c r="W327" s="55"/>
      <c r="X327" s="55"/>
      <c r="Y327" s="55"/>
      <c r="Z327" s="55"/>
      <c r="AA327" s="55"/>
      <c r="AB327" s="55"/>
      <c r="AC327" s="55"/>
      <c r="AD327" s="55"/>
      <c r="AE327" s="55"/>
      <c r="AF327" s="55"/>
      <c r="AG327" s="55"/>
      <c r="AH327" s="55">
        <v>17000</v>
      </c>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20</v>
      </c>
      <c r="E330" s="55">
        <v>15</v>
      </c>
      <c r="F330" s="55">
        <v>1</v>
      </c>
      <c r="G330" s="55">
        <v>1</v>
      </c>
      <c r="H330" s="55">
        <v>19</v>
      </c>
      <c r="I330" s="55"/>
      <c r="J330" s="55">
        <v>19</v>
      </c>
      <c r="K330" s="55">
        <v>15</v>
      </c>
      <c r="L330" s="55"/>
      <c r="M330" s="55">
        <v>4</v>
      </c>
      <c r="N330" s="55"/>
      <c r="O330" s="55"/>
      <c r="P330" s="55"/>
      <c r="Q330" s="55"/>
      <c r="R330" s="55">
        <v>2</v>
      </c>
      <c r="S330" s="55"/>
      <c r="T330" s="55">
        <v>15</v>
      </c>
      <c r="U330" s="55"/>
      <c r="V330" s="55"/>
      <c r="W330" s="55"/>
      <c r="X330" s="55"/>
      <c r="Y330" s="55"/>
      <c r="Z330" s="55"/>
      <c r="AA330" s="55"/>
      <c r="AB330" s="55"/>
      <c r="AC330" s="55"/>
      <c r="AD330" s="55"/>
      <c r="AE330" s="55"/>
      <c r="AF330" s="55"/>
      <c r="AG330" s="55"/>
      <c r="AH330" s="55">
        <v>134895</v>
      </c>
      <c r="AI330" s="55">
        <v>31630</v>
      </c>
      <c r="AJ330" s="55"/>
      <c r="AK330" s="55"/>
      <c r="AL330" s="55"/>
    </row>
    <row r="331" spans="1:38" ht="38.25" customHeight="1">
      <c r="A331" s="12">
        <v>323</v>
      </c>
      <c r="B331" s="51" t="s">
        <v>557</v>
      </c>
      <c r="C331" s="50">
        <v>173</v>
      </c>
      <c r="D331" s="55">
        <v>197</v>
      </c>
      <c r="E331" s="55">
        <v>184</v>
      </c>
      <c r="F331" s="55">
        <v>3</v>
      </c>
      <c r="G331" s="55">
        <v>3</v>
      </c>
      <c r="H331" s="55">
        <v>175</v>
      </c>
      <c r="I331" s="55">
        <v>19</v>
      </c>
      <c r="J331" s="55">
        <v>175</v>
      </c>
      <c r="K331" s="55">
        <v>44</v>
      </c>
      <c r="L331" s="55"/>
      <c r="M331" s="55">
        <v>131</v>
      </c>
      <c r="N331" s="55"/>
      <c r="O331" s="55"/>
      <c r="P331" s="55"/>
      <c r="Q331" s="55">
        <v>18</v>
      </c>
      <c r="R331" s="55">
        <v>65</v>
      </c>
      <c r="S331" s="55"/>
      <c r="T331" s="55">
        <v>43</v>
      </c>
      <c r="U331" s="55"/>
      <c r="V331" s="55"/>
      <c r="W331" s="55"/>
      <c r="X331" s="55">
        <v>1</v>
      </c>
      <c r="Y331" s="55"/>
      <c r="Z331" s="55"/>
      <c r="AA331" s="55"/>
      <c r="AB331" s="55"/>
      <c r="AC331" s="55"/>
      <c r="AD331" s="55"/>
      <c r="AE331" s="55"/>
      <c r="AF331" s="55"/>
      <c r="AG331" s="55"/>
      <c r="AH331" s="55">
        <v>2754</v>
      </c>
      <c r="AI331" s="55">
        <v>493</v>
      </c>
      <c r="AJ331" s="55"/>
      <c r="AK331" s="55"/>
      <c r="AL331" s="55"/>
    </row>
    <row r="332" spans="1:38" ht="38.25" customHeight="1">
      <c r="A332" s="12">
        <v>324</v>
      </c>
      <c r="B332" s="51" t="s">
        <v>558</v>
      </c>
      <c r="C332" s="50" t="s">
        <v>559</v>
      </c>
      <c r="D332" s="55">
        <v>1</v>
      </c>
      <c r="E332" s="55">
        <v>1</v>
      </c>
      <c r="F332" s="55"/>
      <c r="G332" s="55"/>
      <c r="H332" s="55">
        <v>1</v>
      </c>
      <c r="I332" s="55"/>
      <c r="J332" s="55">
        <v>1</v>
      </c>
      <c r="K332" s="55"/>
      <c r="L332" s="55"/>
      <c r="M332" s="55">
        <v>1</v>
      </c>
      <c r="N332" s="55"/>
      <c r="O332" s="55"/>
      <c r="P332" s="55"/>
      <c r="Q332" s="55"/>
      <c r="R332" s="55">
        <v>1</v>
      </c>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476</v>
      </c>
      <c r="E333" s="55">
        <v>463</v>
      </c>
      <c r="F333" s="55">
        <v>2</v>
      </c>
      <c r="G333" s="55">
        <v>1</v>
      </c>
      <c r="H333" s="55">
        <v>431</v>
      </c>
      <c r="I333" s="55">
        <v>43</v>
      </c>
      <c r="J333" s="55">
        <v>431</v>
      </c>
      <c r="K333" s="55">
        <v>197</v>
      </c>
      <c r="L333" s="55">
        <v>1</v>
      </c>
      <c r="M333" s="55">
        <v>233</v>
      </c>
      <c r="N333" s="55"/>
      <c r="O333" s="55">
        <v>2</v>
      </c>
      <c r="P333" s="55"/>
      <c r="Q333" s="55">
        <v>20</v>
      </c>
      <c r="R333" s="55">
        <v>153</v>
      </c>
      <c r="S333" s="55"/>
      <c r="T333" s="55">
        <v>197</v>
      </c>
      <c r="U333" s="55"/>
      <c r="V333" s="55"/>
      <c r="W333" s="55"/>
      <c r="X333" s="55"/>
      <c r="Y333" s="55"/>
      <c r="Z333" s="55"/>
      <c r="AA333" s="55"/>
      <c r="AB333" s="55"/>
      <c r="AC333" s="55"/>
      <c r="AD333" s="55"/>
      <c r="AE333" s="55"/>
      <c r="AF333" s="55"/>
      <c r="AG333" s="55"/>
      <c r="AH333" s="55">
        <v>36975</v>
      </c>
      <c r="AI333" s="55">
        <v>4080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c r="A338" s="12">
        <v>330</v>
      </c>
      <c r="B338" s="51" t="s">
        <v>956</v>
      </c>
      <c r="C338" s="50">
        <v>175</v>
      </c>
      <c r="D338" s="55">
        <v>1</v>
      </c>
      <c r="E338" s="55">
        <v>1</v>
      </c>
      <c r="F338" s="55"/>
      <c r="G338" s="55"/>
      <c r="H338" s="55">
        <v>1</v>
      </c>
      <c r="I338" s="55"/>
      <c r="J338" s="55">
        <v>1</v>
      </c>
      <c r="K338" s="55"/>
      <c r="L338" s="55"/>
      <c r="M338" s="55">
        <v>1</v>
      </c>
      <c r="N338" s="55"/>
      <c r="O338" s="55"/>
      <c r="P338" s="55"/>
      <c r="Q338" s="55"/>
      <c r="R338" s="55">
        <v>1</v>
      </c>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5</v>
      </c>
      <c r="F339" s="55"/>
      <c r="G339" s="55"/>
      <c r="H339" s="55">
        <v>5</v>
      </c>
      <c r="I339" s="55"/>
      <c r="J339" s="55">
        <v>5</v>
      </c>
      <c r="K339" s="55">
        <v>2</v>
      </c>
      <c r="L339" s="55"/>
      <c r="M339" s="55">
        <v>3</v>
      </c>
      <c r="N339" s="55"/>
      <c r="O339" s="55"/>
      <c r="P339" s="55"/>
      <c r="Q339" s="55"/>
      <c r="R339" s="55">
        <v>1</v>
      </c>
      <c r="S339" s="55">
        <v>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22</v>
      </c>
      <c r="E344" s="55">
        <v>22</v>
      </c>
      <c r="F344" s="55"/>
      <c r="G344" s="55"/>
      <c r="H344" s="55">
        <v>22</v>
      </c>
      <c r="I344" s="55"/>
      <c r="J344" s="55">
        <v>22</v>
      </c>
      <c r="K344" s="55">
        <v>7</v>
      </c>
      <c r="L344" s="55"/>
      <c r="M344" s="55">
        <v>15</v>
      </c>
      <c r="N344" s="55"/>
      <c r="O344" s="55"/>
      <c r="P344" s="55"/>
      <c r="Q344" s="55">
        <v>3</v>
      </c>
      <c r="R344" s="55">
        <v>7</v>
      </c>
      <c r="S344" s="55">
        <v>5</v>
      </c>
      <c r="T344" s="55">
        <v>2</v>
      </c>
      <c r="U344" s="55"/>
      <c r="V344" s="55"/>
      <c r="W344" s="55"/>
      <c r="X344" s="55"/>
      <c r="Y344" s="55"/>
      <c r="Z344" s="55"/>
      <c r="AA344" s="55"/>
      <c r="AB344" s="55"/>
      <c r="AC344" s="55"/>
      <c r="AD344" s="55"/>
      <c r="AE344" s="55"/>
      <c r="AF344" s="55"/>
      <c r="AG344" s="55"/>
      <c r="AH344" s="55">
        <v>187</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4</v>
      </c>
      <c r="E348" s="55">
        <v>4</v>
      </c>
      <c r="F348" s="55"/>
      <c r="G348" s="55"/>
      <c r="H348" s="55">
        <v>4</v>
      </c>
      <c r="I348" s="55"/>
      <c r="J348" s="55">
        <v>4</v>
      </c>
      <c r="K348" s="55"/>
      <c r="L348" s="55"/>
      <c r="M348" s="55">
        <v>4</v>
      </c>
      <c r="N348" s="55"/>
      <c r="O348" s="55"/>
      <c r="P348" s="55"/>
      <c r="Q348" s="55">
        <v>3</v>
      </c>
      <c r="R348" s="55">
        <v>1</v>
      </c>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2</v>
      </c>
      <c r="E350" s="55">
        <v>2</v>
      </c>
      <c r="F350" s="55"/>
      <c r="G350" s="55"/>
      <c r="H350" s="55">
        <v>2</v>
      </c>
      <c r="I350" s="55"/>
      <c r="J350" s="55">
        <v>2</v>
      </c>
      <c r="K350" s="55">
        <v>2</v>
      </c>
      <c r="L350" s="55"/>
      <c r="M350" s="55"/>
      <c r="N350" s="55"/>
      <c r="O350" s="55"/>
      <c r="P350" s="55"/>
      <c r="Q350" s="55"/>
      <c r="R350" s="55"/>
      <c r="S350" s="55"/>
      <c r="T350" s="55">
        <v>2</v>
      </c>
      <c r="U350" s="55"/>
      <c r="V350" s="55"/>
      <c r="W350" s="55"/>
      <c r="X350" s="55"/>
      <c r="Y350" s="55"/>
      <c r="Z350" s="55"/>
      <c r="AA350" s="55"/>
      <c r="AB350" s="55"/>
      <c r="AC350" s="55"/>
      <c r="AD350" s="55"/>
      <c r="AE350" s="55"/>
      <c r="AF350" s="55"/>
      <c r="AG350" s="55"/>
      <c r="AH350" s="55">
        <v>765</v>
      </c>
      <c r="AI350" s="55"/>
      <c r="AJ350" s="55"/>
      <c r="AK350" s="55"/>
      <c r="AL350" s="55"/>
    </row>
    <row r="351" spans="1:38" ht="38.25" customHeight="1">
      <c r="A351" s="12">
        <v>343</v>
      </c>
      <c r="B351" s="51" t="s">
        <v>582</v>
      </c>
      <c r="C351" s="50">
        <v>183</v>
      </c>
      <c r="D351" s="55">
        <v>2</v>
      </c>
      <c r="E351" s="55">
        <v>2</v>
      </c>
      <c r="F351" s="55"/>
      <c r="G351" s="55"/>
      <c r="H351" s="55">
        <v>2</v>
      </c>
      <c r="I351" s="55"/>
      <c r="J351" s="55">
        <v>2</v>
      </c>
      <c r="K351" s="55"/>
      <c r="L351" s="55"/>
      <c r="M351" s="55">
        <v>2</v>
      </c>
      <c r="N351" s="55"/>
      <c r="O351" s="55"/>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c r="I352" s="55">
        <v>1</v>
      </c>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129</v>
      </c>
      <c r="E354" s="55">
        <v>119</v>
      </c>
      <c r="F354" s="55">
        <v>1</v>
      </c>
      <c r="G354" s="55"/>
      <c r="H354" s="55">
        <v>120</v>
      </c>
      <c r="I354" s="55">
        <v>8</v>
      </c>
      <c r="J354" s="55">
        <v>120</v>
      </c>
      <c r="K354" s="55">
        <v>32</v>
      </c>
      <c r="L354" s="55"/>
      <c r="M354" s="55">
        <v>88</v>
      </c>
      <c r="N354" s="55"/>
      <c r="O354" s="55"/>
      <c r="P354" s="55"/>
      <c r="Q354" s="55">
        <v>12</v>
      </c>
      <c r="R354" s="55">
        <v>38</v>
      </c>
      <c r="S354" s="55">
        <v>17</v>
      </c>
      <c r="T354" s="55">
        <v>15</v>
      </c>
      <c r="U354" s="55"/>
      <c r="V354" s="55"/>
      <c r="W354" s="55"/>
      <c r="X354" s="55"/>
      <c r="Y354" s="55"/>
      <c r="Z354" s="55"/>
      <c r="AA354" s="55"/>
      <c r="AB354" s="55"/>
      <c r="AC354" s="55"/>
      <c r="AD354" s="55"/>
      <c r="AE354" s="55"/>
      <c r="AF354" s="55"/>
      <c r="AG354" s="55"/>
      <c r="AH354" s="55">
        <v>15089</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9</v>
      </c>
      <c r="E358" s="55">
        <v>8</v>
      </c>
      <c r="F358" s="55"/>
      <c r="G358" s="55"/>
      <c r="H358" s="55">
        <v>9</v>
      </c>
      <c r="I358" s="55"/>
      <c r="J358" s="55">
        <v>9</v>
      </c>
      <c r="K358" s="55"/>
      <c r="L358" s="55"/>
      <c r="M358" s="55">
        <v>9</v>
      </c>
      <c r="N358" s="55"/>
      <c r="O358" s="55"/>
      <c r="P358" s="55"/>
      <c r="Q358" s="55">
        <v>2</v>
      </c>
      <c r="R358" s="55">
        <v>4</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77</v>
      </c>
      <c r="E383" s="55">
        <v>76</v>
      </c>
      <c r="F383" s="55">
        <v>1</v>
      </c>
      <c r="G383" s="55">
        <v>1</v>
      </c>
      <c r="H383" s="55">
        <v>23</v>
      </c>
      <c r="I383" s="55">
        <v>53</v>
      </c>
      <c r="J383" s="55">
        <v>23</v>
      </c>
      <c r="K383" s="55">
        <v>12</v>
      </c>
      <c r="L383" s="55"/>
      <c r="M383" s="55">
        <v>11</v>
      </c>
      <c r="N383" s="55"/>
      <c r="O383" s="55"/>
      <c r="P383" s="55"/>
      <c r="Q383" s="55">
        <v>7</v>
      </c>
      <c r="R383" s="55">
        <v>4</v>
      </c>
      <c r="S383" s="55"/>
      <c r="T383" s="55">
        <v>11</v>
      </c>
      <c r="U383" s="55"/>
      <c r="V383" s="55"/>
      <c r="W383" s="55"/>
      <c r="X383" s="55"/>
      <c r="Y383" s="55"/>
      <c r="Z383" s="55"/>
      <c r="AA383" s="55">
        <v>1</v>
      </c>
      <c r="AB383" s="55"/>
      <c r="AC383" s="55"/>
      <c r="AD383" s="55"/>
      <c r="AE383" s="55"/>
      <c r="AF383" s="55"/>
      <c r="AG383" s="55"/>
      <c r="AH383" s="55">
        <v>1598</v>
      </c>
      <c r="AI383" s="55">
        <v>51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16</v>
      </c>
      <c r="E412" s="55">
        <v>16</v>
      </c>
      <c r="F412" s="55">
        <v>2</v>
      </c>
      <c r="G412" s="55">
        <v>2</v>
      </c>
      <c r="H412" s="55">
        <v>10</v>
      </c>
      <c r="I412" s="55">
        <v>4</v>
      </c>
      <c r="J412" s="55">
        <v>10</v>
      </c>
      <c r="K412" s="55"/>
      <c r="L412" s="55"/>
      <c r="M412" s="55">
        <v>10</v>
      </c>
      <c r="N412" s="55"/>
      <c r="O412" s="55"/>
      <c r="P412" s="55"/>
      <c r="Q412" s="55">
        <v>2</v>
      </c>
      <c r="R412" s="55">
        <v>4</v>
      </c>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c r="L446" s="55"/>
      <c r="M446" s="55">
        <v>1</v>
      </c>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c r="L452" s="55"/>
      <c r="M452" s="55">
        <v>1</v>
      </c>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v>1</v>
      </c>
      <c r="F485" s="55"/>
      <c r="G485" s="55"/>
      <c r="H485" s="55"/>
      <c r="I485" s="55">
        <v>1</v>
      </c>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4</v>
      </c>
      <c r="E488" s="55">
        <v>4</v>
      </c>
      <c r="F488" s="55"/>
      <c r="G488" s="55"/>
      <c r="H488" s="55">
        <v>2</v>
      </c>
      <c r="I488" s="55">
        <v>2</v>
      </c>
      <c r="J488" s="55">
        <v>2</v>
      </c>
      <c r="K488" s="55">
        <v>2</v>
      </c>
      <c r="L488" s="55"/>
      <c r="M488" s="55"/>
      <c r="N488" s="55"/>
      <c r="O488" s="55"/>
      <c r="P488" s="55"/>
      <c r="Q488" s="55"/>
      <c r="R488" s="55"/>
      <c r="S488" s="55"/>
      <c r="T488" s="55">
        <v>2</v>
      </c>
      <c r="U488" s="55"/>
      <c r="V488" s="55"/>
      <c r="W488" s="55"/>
      <c r="X488" s="55"/>
      <c r="Y488" s="55"/>
      <c r="Z488" s="55"/>
      <c r="AA488" s="55"/>
      <c r="AB488" s="55"/>
      <c r="AC488" s="55"/>
      <c r="AD488" s="55"/>
      <c r="AE488" s="55"/>
      <c r="AF488" s="55"/>
      <c r="AG488" s="55"/>
      <c r="AH488" s="55">
        <v>680</v>
      </c>
      <c r="AI488" s="55"/>
      <c r="AJ488" s="55"/>
      <c r="AK488" s="55"/>
      <c r="AL488" s="55"/>
    </row>
    <row r="489" spans="1:38" ht="38.25" customHeight="1">
      <c r="A489" s="12">
        <v>481</v>
      </c>
      <c r="B489" s="51" t="s">
        <v>799</v>
      </c>
      <c r="C489" s="50" t="s">
        <v>800</v>
      </c>
      <c r="D489" s="55">
        <v>7</v>
      </c>
      <c r="E489" s="55">
        <v>7</v>
      </c>
      <c r="F489" s="55"/>
      <c r="G489" s="55"/>
      <c r="H489" s="55">
        <v>7</v>
      </c>
      <c r="I489" s="55"/>
      <c r="J489" s="55">
        <v>7</v>
      </c>
      <c r="K489" s="55">
        <v>6</v>
      </c>
      <c r="L489" s="55"/>
      <c r="M489" s="55">
        <v>1</v>
      </c>
      <c r="N489" s="55"/>
      <c r="O489" s="55"/>
      <c r="P489" s="55"/>
      <c r="Q489" s="55"/>
      <c r="R489" s="55">
        <v>1</v>
      </c>
      <c r="S489" s="55"/>
      <c r="T489" s="55">
        <v>6</v>
      </c>
      <c r="U489" s="55"/>
      <c r="V489" s="55"/>
      <c r="W489" s="55"/>
      <c r="X489" s="55"/>
      <c r="Y489" s="55"/>
      <c r="Z489" s="55"/>
      <c r="AA489" s="55"/>
      <c r="AB489" s="55"/>
      <c r="AC489" s="55"/>
      <c r="AD489" s="55"/>
      <c r="AE489" s="55">
        <v>3</v>
      </c>
      <c r="AF489" s="55"/>
      <c r="AG489" s="55"/>
      <c r="AH489" s="55">
        <v>1020</v>
      </c>
      <c r="AI489" s="55">
        <v>340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&amp;L6BA9B3C0&amp;C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840</v>
      </c>
      <c r="E9" s="72">
        <f>SUM(E10:E561)</f>
        <v>1</v>
      </c>
      <c r="F9" s="71">
        <f>SUM(F10:F561)</f>
        <v>109</v>
      </c>
      <c r="G9" s="71">
        <f>SUM(G10:G561)</f>
        <v>0</v>
      </c>
      <c r="H9" s="71">
        <f>SUM(H10:H561)</f>
        <v>21</v>
      </c>
      <c r="I9" s="71">
        <f>SUM(I10:I561)</f>
        <v>49</v>
      </c>
      <c r="J9" s="71">
        <f>SUM(J10:J561)</f>
        <v>0</v>
      </c>
      <c r="K9" s="71">
        <f>SUM(K10:K561)</f>
        <v>0</v>
      </c>
      <c r="L9" s="71">
        <f>SUM(L10:L561)</f>
        <v>0</v>
      </c>
      <c r="M9" s="71">
        <f>SUM(M10:M561)</f>
        <v>18</v>
      </c>
      <c r="N9" s="71">
        <f>SUM(N10:N561)</f>
        <v>90</v>
      </c>
      <c r="O9" s="71">
        <f>SUM(O10:O561)</f>
        <v>22</v>
      </c>
      <c r="P9" s="71">
        <f>SUM(P10:P561)</f>
        <v>23</v>
      </c>
      <c r="Q9" s="71">
        <f>SUM(Q10:Q561)</f>
        <v>612</v>
      </c>
      <c r="R9" s="71">
        <f>SUM(R10:R561)</f>
        <v>26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v>
      </c>
      <c r="E32" s="72"/>
      <c r="F32" s="71"/>
      <c r="G32" s="71"/>
      <c r="H32" s="71"/>
      <c r="I32" s="71"/>
      <c r="J32" s="71"/>
      <c r="K32" s="71"/>
      <c r="L32" s="71"/>
      <c r="M32" s="71"/>
      <c r="N32" s="71"/>
      <c r="O32" s="71"/>
      <c r="P32" s="71"/>
      <c r="Q32" s="71">
        <v>3</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22</v>
      </c>
      <c r="E91" s="72"/>
      <c r="F91" s="71">
        <v>1</v>
      </c>
      <c r="G91" s="71"/>
      <c r="H91" s="71"/>
      <c r="I91" s="71"/>
      <c r="J91" s="71"/>
      <c r="K91" s="71"/>
      <c r="L91" s="71"/>
      <c r="M91" s="71"/>
      <c r="N91" s="71"/>
      <c r="O91" s="71"/>
      <c r="P91" s="71">
        <v>3</v>
      </c>
      <c r="Q91" s="71">
        <v>19</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14</v>
      </c>
      <c r="E96" s="72"/>
      <c r="F96" s="71">
        <v>6</v>
      </c>
      <c r="G96" s="71"/>
      <c r="H96" s="71">
        <v>1</v>
      </c>
      <c r="I96" s="71"/>
      <c r="J96" s="71"/>
      <c r="K96" s="71"/>
      <c r="L96" s="71"/>
      <c r="M96" s="71"/>
      <c r="N96" s="71"/>
      <c r="O96" s="71">
        <v>1</v>
      </c>
      <c r="P96" s="71"/>
      <c r="Q96" s="71">
        <v>13</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v>1</v>
      </c>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82</v>
      </c>
      <c r="E162" s="72"/>
      <c r="F162" s="71">
        <v>14</v>
      </c>
      <c r="G162" s="71"/>
      <c r="H162" s="71">
        <v>6</v>
      </c>
      <c r="I162" s="71">
        <v>19</v>
      </c>
      <c r="J162" s="71"/>
      <c r="K162" s="71"/>
      <c r="L162" s="71"/>
      <c r="M162" s="71">
        <v>6</v>
      </c>
      <c r="N162" s="71">
        <v>2</v>
      </c>
      <c r="O162" s="71">
        <v>6</v>
      </c>
      <c r="P162" s="71">
        <v>1</v>
      </c>
      <c r="Q162" s="71">
        <v>42</v>
      </c>
      <c r="R162" s="71">
        <v>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15</v>
      </c>
      <c r="E165" s="72"/>
      <c r="F165" s="71"/>
      <c r="G165" s="71"/>
      <c r="H165" s="71"/>
      <c r="I165" s="71"/>
      <c r="J165" s="71"/>
      <c r="K165" s="71"/>
      <c r="L165" s="71"/>
      <c r="M165" s="71"/>
      <c r="N165" s="71">
        <v>1</v>
      </c>
      <c r="O165" s="71"/>
      <c r="P165" s="71">
        <v>1</v>
      </c>
      <c r="Q165" s="71">
        <v>13</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v>1</v>
      </c>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339</v>
      </c>
      <c r="E174" s="72"/>
      <c r="F174" s="71">
        <v>12</v>
      </c>
      <c r="G174" s="71"/>
      <c r="H174" s="71">
        <v>2</v>
      </c>
      <c r="I174" s="71">
        <v>14</v>
      </c>
      <c r="J174" s="71"/>
      <c r="K174" s="71"/>
      <c r="L174" s="71"/>
      <c r="M174" s="71">
        <v>1</v>
      </c>
      <c r="N174" s="71">
        <v>53</v>
      </c>
      <c r="O174" s="71">
        <v>3</v>
      </c>
      <c r="P174" s="71">
        <v>5</v>
      </c>
      <c r="Q174" s="71">
        <v>259</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v>1</v>
      </c>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20</v>
      </c>
      <c r="E211" s="72"/>
      <c r="F211" s="71">
        <v>12</v>
      </c>
      <c r="G211" s="71"/>
      <c r="H211" s="71"/>
      <c r="I211" s="71">
        <v>2</v>
      </c>
      <c r="J211" s="71"/>
      <c r="K211" s="71"/>
      <c r="L211" s="71"/>
      <c r="M211" s="71">
        <v>5</v>
      </c>
      <c r="N211" s="71"/>
      <c r="O211" s="71"/>
      <c r="P211" s="71">
        <v>2</v>
      </c>
      <c r="Q211" s="71">
        <v>4</v>
      </c>
      <c r="R211" s="71">
        <v>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12</v>
      </c>
      <c r="E213" s="72"/>
      <c r="F213" s="71">
        <v>9</v>
      </c>
      <c r="G213" s="71"/>
      <c r="H213" s="71">
        <v>1</v>
      </c>
      <c r="I213" s="71">
        <v>5</v>
      </c>
      <c r="J213" s="71"/>
      <c r="K213" s="71"/>
      <c r="L213" s="71"/>
      <c r="M213" s="71"/>
      <c r="N213" s="71"/>
      <c r="O213" s="71">
        <v>1</v>
      </c>
      <c r="P213" s="71">
        <v>1</v>
      </c>
      <c r="Q213" s="71">
        <v>2</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v>
      </c>
      <c r="E220" s="72"/>
      <c r="F220" s="71"/>
      <c r="G220" s="71"/>
      <c r="H220" s="71"/>
      <c r="I220" s="71"/>
      <c r="J220" s="71"/>
      <c r="K220" s="71"/>
      <c r="L220" s="71"/>
      <c r="M220" s="71"/>
      <c r="N220" s="71"/>
      <c r="O220" s="71"/>
      <c r="P220" s="71"/>
      <c r="Q220" s="71">
        <v>2</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1</v>
      </c>
      <c r="G229" s="71"/>
      <c r="H229" s="71"/>
      <c r="I229" s="71"/>
      <c r="J229" s="71"/>
      <c r="K229" s="71"/>
      <c r="L229" s="71"/>
      <c r="M229" s="71">
        <v>2</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c r="G232" s="71"/>
      <c r="H232" s="71"/>
      <c r="I232" s="71"/>
      <c r="J232" s="71"/>
      <c r="K232" s="71"/>
      <c r="L232" s="71"/>
      <c r="M232" s="71">
        <v>1</v>
      </c>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c r="N314" s="71">
        <v>1</v>
      </c>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v>
      </c>
      <c r="E327" s="72"/>
      <c r="F327" s="71"/>
      <c r="G327" s="71"/>
      <c r="H327" s="71"/>
      <c r="I327" s="71"/>
      <c r="J327" s="71"/>
      <c r="K327" s="71"/>
      <c r="L327" s="71"/>
      <c r="M327" s="71"/>
      <c r="N327" s="71">
        <v>1</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15</v>
      </c>
      <c r="E330" s="72"/>
      <c r="F330" s="71"/>
      <c r="G330" s="71"/>
      <c r="H330" s="71"/>
      <c r="I330" s="71"/>
      <c r="J330" s="71"/>
      <c r="K330" s="71"/>
      <c r="L330" s="71"/>
      <c r="M330" s="71"/>
      <c r="N330" s="71">
        <v>15</v>
      </c>
      <c r="O330" s="71"/>
      <c r="P330" s="71"/>
      <c r="Q330" s="71"/>
      <c r="R330" s="71"/>
      <c r="S330" s="83"/>
    </row>
    <row r="331" spans="1:19" s="59" customFormat="1" ht="15.75" customHeight="1">
      <c r="A331" s="85">
        <v>323</v>
      </c>
      <c r="B331" s="51" t="s">
        <v>557</v>
      </c>
      <c r="C331" s="50">
        <v>173</v>
      </c>
      <c r="D331" s="67">
        <v>44</v>
      </c>
      <c r="E331" s="72"/>
      <c r="F331" s="71">
        <v>6</v>
      </c>
      <c r="G331" s="71"/>
      <c r="H331" s="71">
        <v>2</v>
      </c>
      <c r="I331" s="71">
        <v>3</v>
      </c>
      <c r="J331" s="71"/>
      <c r="K331" s="71"/>
      <c r="L331" s="71"/>
      <c r="M331" s="71"/>
      <c r="N331" s="71"/>
      <c r="O331" s="71">
        <v>2</v>
      </c>
      <c r="P331" s="71"/>
      <c r="Q331" s="71">
        <v>39</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197</v>
      </c>
      <c r="E333" s="72">
        <v>1</v>
      </c>
      <c r="F333" s="71">
        <v>14</v>
      </c>
      <c r="G333" s="71"/>
      <c r="H333" s="71">
        <v>7</v>
      </c>
      <c r="I333" s="71">
        <v>4</v>
      </c>
      <c r="J333" s="71"/>
      <c r="K333" s="71"/>
      <c r="L333" s="71"/>
      <c r="M333" s="71"/>
      <c r="N333" s="71">
        <v>6</v>
      </c>
      <c r="O333" s="71">
        <v>7</v>
      </c>
      <c r="P333" s="71">
        <v>8</v>
      </c>
      <c r="Q333" s="71">
        <v>171</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v>
      </c>
      <c r="E339" s="72"/>
      <c r="F339" s="71">
        <v>1</v>
      </c>
      <c r="G339" s="71"/>
      <c r="H339" s="71"/>
      <c r="I339" s="71"/>
      <c r="J339" s="71"/>
      <c r="K339" s="71"/>
      <c r="L339" s="71"/>
      <c r="M339" s="71"/>
      <c r="N339" s="71"/>
      <c r="O339" s="71"/>
      <c r="P339" s="71"/>
      <c r="Q339" s="71">
        <v>1</v>
      </c>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7</v>
      </c>
      <c r="E344" s="72"/>
      <c r="F344" s="71">
        <v>1</v>
      </c>
      <c r="G344" s="71"/>
      <c r="H344" s="71">
        <v>1</v>
      </c>
      <c r="I344" s="71"/>
      <c r="J344" s="71"/>
      <c r="K344" s="71"/>
      <c r="L344" s="71"/>
      <c r="M344" s="71"/>
      <c r="N344" s="71"/>
      <c r="O344" s="71">
        <v>1</v>
      </c>
      <c r="P344" s="71">
        <v>1</v>
      </c>
      <c r="Q344" s="71">
        <v>2</v>
      </c>
      <c r="R344" s="71">
        <v>3</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c r="Q350" s="71">
        <v>2</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32</v>
      </c>
      <c r="E354" s="72"/>
      <c r="F354" s="71">
        <v>30</v>
      </c>
      <c r="G354" s="71"/>
      <c r="H354" s="71">
        <v>1</v>
      </c>
      <c r="I354" s="71">
        <v>1</v>
      </c>
      <c r="J354" s="71"/>
      <c r="K354" s="71"/>
      <c r="L354" s="71"/>
      <c r="M354" s="71">
        <v>1</v>
      </c>
      <c r="N354" s="71"/>
      <c r="O354" s="71">
        <v>1</v>
      </c>
      <c r="P354" s="71">
        <v>1</v>
      </c>
      <c r="Q354" s="71">
        <v>28</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12</v>
      </c>
      <c r="E383" s="72"/>
      <c r="F383" s="71">
        <v>1</v>
      </c>
      <c r="G383" s="71"/>
      <c r="H383" s="71"/>
      <c r="I383" s="71"/>
      <c r="J383" s="71"/>
      <c r="K383" s="71"/>
      <c r="L383" s="71"/>
      <c r="M383" s="71"/>
      <c r="N383" s="71"/>
      <c r="O383" s="71"/>
      <c r="P383" s="71"/>
      <c r="Q383" s="71">
        <v>12</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v>
      </c>
      <c r="E488" s="72"/>
      <c r="F488" s="71"/>
      <c r="G488" s="71"/>
      <c r="H488" s="71"/>
      <c r="I488" s="71"/>
      <c r="J488" s="71"/>
      <c r="K488" s="71"/>
      <c r="L488" s="71"/>
      <c r="M488" s="71"/>
      <c r="N488" s="71">
        <v>2</v>
      </c>
      <c r="O488" s="71"/>
      <c r="P488" s="71"/>
      <c r="Q488" s="71"/>
      <c r="R488" s="71"/>
      <c r="S488" s="83"/>
    </row>
    <row r="489" spans="1:19" s="59" customFormat="1" ht="15.75" customHeight="1">
      <c r="A489" s="85">
        <v>481</v>
      </c>
      <c r="B489" s="51" t="s">
        <v>799</v>
      </c>
      <c r="C489" s="50" t="s">
        <v>800</v>
      </c>
      <c r="D489" s="72">
        <v>6</v>
      </c>
      <c r="E489" s="72"/>
      <c r="F489" s="71"/>
      <c r="G489" s="71"/>
      <c r="H489" s="71"/>
      <c r="I489" s="71"/>
      <c r="J489" s="71"/>
      <c r="K489" s="71"/>
      <c r="L489" s="71"/>
      <c r="M489" s="71"/>
      <c r="N489" s="71">
        <v>6</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&amp;L6BA9B3C0&amp;C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1006</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&amp;L6BA9B3C0&amp;C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2018-07-09T08:23:44Z</cp:lastPrinted>
  <dcterms:created xsi:type="dcterms:W3CDTF">2015-09-09T11:49:35Z</dcterms:created>
  <dcterms:modified xsi:type="dcterms:W3CDTF">2024-03-12T14:05:47Z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6BA9B3C0</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